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ulder\OneDrive - ASISA\DesktopMove\Stats\StatsDec2022\HF\"/>
    </mc:Choice>
  </mc:AlternateContent>
  <xr:revisionPtr revIDLastSave="0" documentId="13_ncr:1_{2A7CDE14-54E8-4638-9270-EE207ADC4B97}" xr6:coauthVersionLast="47" xr6:coauthVersionMax="47" xr10:uidLastSave="{00000000-0000-0000-0000-000000000000}"/>
  <bookViews>
    <workbookView xWindow="-120" yWindow="-120" windowWidth="21840" windowHeight="13140" xr2:uid="{632239BC-F7EA-4525-B23C-B3609BB1697D}"/>
  </bookViews>
  <sheets>
    <sheet name="HedgeSummary_Dec2022" sheetId="3" r:id="rId1"/>
    <sheet name="HedgeSummary_June2022" sheetId="1" r:id="rId2"/>
    <sheet name="HedgeSummary_Dec2021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3" l="1"/>
  <c r="F6" i="3"/>
  <c r="E6" i="3"/>
  <c r="D6" i="3"/>
  <c r="C6" i="3"/>
  <c r="G6" i="2"/>
  <c r="F6" i="2"/>
  <c r="E6" i="2"/>
  <c r="D6" i="2"/>
  <c r="C6" i="2"/>
  <c r="G6" i="1"/>
  <c r="F6" i="1"/>
  <c r="E6" i="1"/>
  <c r="D6" i="1"/>
  <c r="C6" i="1"/>
</calcChain>
</file>

<file path=xl/sharedStrings.xml><?xml version="1.0" encoding="utf-8"?>
<sst xmlns="http://schemas.openxmlformats.org/spreadsheetml/2006/main" count="24" uniqueCount="10">
  <si>
    <t>NAV</t>
  </si>
  <si>
    <t>Sales</t>
  </si>
  <si>
    <t>Repurchases</t>
  </si>
  <si>
    <t>NetIO</t>
  </si>
  <si>
    <t>30 June 2022</t>
  </si>
  <si>
    <t>Qualified Investor Hedge Fund</t>
  </si>
  <si>
    <t>Retail Hedge Fund</t>
  </si>
  <si>
    <t># Funds</t>
  </si>
  <si>
    <t>31 December 2021</t>
  </si>
  <si>
    <t>31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</si>
</sst>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F800]dddd\,\ mmmm\ dd\,\ yyyy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43" fontId="0" fillId="4" borderId="0" xfId="1" applyFont="1" applyFill="1"/>
    <xf numFmtId="43" fontId="0" fillId="0" borderId="0" xfId="0" applyNumberFormat="1"/>
    <xf numFmtId="43" fontId="0" fillId="0" borderId="0" xfId="1" applyFont="1"/>
    <xf numFmtId="43" fontId="0" fillId="2" borderId="2" xfId="0" applyNumberFormat="1" applyFill="1" applyBorder="1"/>
    <xf numFmtId="14" fontId="0" fillId="0" borderId="0" xfId="0" applyNumberFormat="1"/>
    <xf numFmtId="0" fontId="2" fillId="3" borderId="1" xfId="0" applyFont="1" applyFill="1" applyBorder="1" applyAlignment="1">
      <alignment horizontal="center"/>
    </xf>
    <xf numFmtId="165" fontId="0" fillId="4" borderId="0" xfId="1" applyNumberFormat="1" applyFont="1" applyFill="1"/>
    <xf numFmtId="165" fontId="0" fillId="2" borderId="2" xfId="0" applyNumberFormat="1" applyFill="1" applyBorder="1"/>
    <xf numFmtId="164" fontId="2" fillId="2" borderId="3" xfId="0" quotePrefix="1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D8CA2-F0BA-43C8-BC78-5CF78EF6D2C3}">
  <dimension ref="B2:N14"/>
  <sheetViews>
    <sheetView tabSelected="1" workbookViewId="0">
      <selection activeCell="F6" sqref="F6"/>
    </sheetView>
  </sheetViews>
  <sheetFormatPr defaultRowHeight="15" x14ac:dyDescent="0.25"/>
  <cols>
    <col min="1" max="1" width="3.28515625" customWidth="1"/>
    <col min="2" max="2" width="28.5703125" bestFit="1" customWidth="1"/>
    <col min="3" max="3" width="19" bestFit="1" customWidth="1"/>
    <col min="4" max="5" width="17.42578125" bestFit="1" customWidth="1"/>
    <col min="6" max="6" width="17.28515625" bestFit="1" customWidth="1"/>
    <col min="7" max="7" width="7.7109375" bestFit="1" customWidth="1"/>
    <col min="8" max="8" width="1.28515625" customWidth="1"/>
    <col min="9" max="9" width="18.28515625" bestFit="1" customWidth="1"/>
    <col min="10" max="11" width="18" bestFit="1" customWidth="1"/>
    <col min="12" max="12" width="17.28515625" bestFit="1" customWidth="1"/>
    <col min="13" max="13" width="2.28515625" customWidth="1"/>
    <col min="14" max="14" width="18.28515625" bestFit="1" customWidth="1"/>
    <col min="15" max="17" width="17.28515625" bestFit="1" customWidth="1"/>
    <col min="18" max="18" width="1.7109375" customWidth="1"/>
    <col min="19" max="19" width="18.28515625" bestFit="1" customWidth="1"/>
    <col min="20" max="22" width="17.28515625" bestFit="1" customWidth="1"/>
    <col min="23" max="23" width="1" customWidth="1"/>
    <col min="24" max="24" width="18.28515625" bestFit="1" customWidth="1"/>
    <col min="25" max="27" width="17.28515625" bestFit="1" customWidth="1"/>
  </cols>
  <sheetData>
    <row r="2" spans="2:14" x14ac:dyDescent="0.25">
      <c r="C2" s="10" t="s">
        <v>9</v>
      </c>
      <c r="D2" s="11"/>
      <c r="E2" s="11"/>
      <c r="F2" s="11"/>
      <c r="G2" s="12"/>
    </row>
    <row r="3" spans="2:14" x14ac:dyDescent="0.25">
      <c r="B3" s="1"/>
      <c r="C3" s="7" t="s">
        <v>0</v>
      </c>
      <c r="D3" s="7" t="s">
        <v>1</v>
      </c>
      <c r="E3" s="7" t="s">
        <v>2</v>
      </c>
      <c r="F3" s="7" t="s">
        <v>3</v>
      </c>
      <c r="G3" s="7" t="s">
        <v>7</v>
      </c>
      <c r="N3" s="4"/>
    </row>
    <row r="4" spans="2:14" x14ac:dyDescent="0.25">
      <c r="B4" t="s">
        <v>5</v>
      </c>
      <c r="C4" s="2">
        <v>71336696317.850006</v>
      </c>
      <c r="D4" s="2">
        <v>5827178161.8800001</v>
      </c>
      <c r="E4" s="2">
        <v>6531562957.579998</v>
      </c>
      <c r="F4" s="2">
        <v>-704384795.69999981</v>
      </c>
      <c r="G4" s="8">
        <v>105</v>
      </c>
      <c r="H4" s="6"/>
      <c r="N4" s="4"/>
    </row>
    <row r="5" spans="2:14" x14ac:dyDescent="0.25">
      <c r="B5" t="s">
        <v>6</v>
      </c>
      <c r="C5" s="2">
        <v>41673829915.079994</v>
      </c>
      <c r="D5" s="2">
        <v>7132887623.7200022</v>
      </c>
      <c r="E5" s="2">
        <v>3835839750.6900005</v>
      </c>
      <c r="F5" s="2">
        <v>3297047873.0300007</v>
      </c>
      <c r="G5" s="8">
        <v>111</v>
      </c>
      <c r="H5" s="6"/>
      <c r="N5" s="4"/>
    </row>
    <row r="6" spans="2:14" ht="15.75" thickBot="1" x14ac:dyDescent="0.3">
      <c r="C6" s="5">
        <f>SUM(C4:C5)</f>
        <v>113010526232.92999</v>
      </c>
      <c r="D6" s="5">
        <f t="shared" ref="D6:G6" si="0">SUM(D4:D5)</f>
        <v>12960065785.600002</v>
      </c>
      <c r="E6" s="5">
        <f t="shared" si="0"/>
        <v>10367402708.269999</v>
      </c>
      <c r="F6" s="5">
        <f t="shared" si="0"/>
        <v>2592663077.3300009</v>
      </c>
      <c r="G6" s="9">
        <f t="shared" si="0"/>
        <v>216</v>
      </c>
      <c r="H6" s="6"/>
      <c r="N6" s="4"/>
    </row>
    <row r="7" spans="2:14" ht="15.75" thickTop="1" x14ac:dyDescent="0.25">
      <c r="H7" s="6"/>
      <c r="N7" s="4"/>
    </row>
    <row r="8" spans="2:14" x14ac:dyDescent="0.25">
      <c r="C8" s="4"/>
      <c r="D8" s="4"/>
      <c r="E8" s="4"/>
      <c r="F8" s="4"/>
      <c r="H8" s="6"/>
      <c r="N8" s="4"/>
    </row>
    <row r="9" spans="2:14" x14ac:dyDescent="0.25">
      <c r="H9" s="6"/>
      <c r="N9" s="4"/>
    </row>
    <row r="10" spans="2:14" x14ac:dyDescent="0.25">
      <c r="H10" s="6"/>
      <c r="N10" s="4"/>
    </row>
    <row r="11" spans="2:14" x14ac:dyDescent="0.25">
      <c r="F11" s="3"/>
      <c r="H11" s="6"/>
      <c r="N11" s="4"/>
    </row>
    <row r="12" spans="2:14" x14ac:dyDescent="0.25">
      <c r="F12" s="3"/>
      <c r="H12" s="6"/>
      <c r="N12" s="4"/>
    </row>
    <row r="13" spans="2:14" x14ac:dyDescent="0.25">
      <c r="F13" s="3"/>
      <c r="H13" s="6"/>
      <c r="N13" s="4"/>
    </row>
    <row r="14" spans="2:14" x14ac:dyDescent="0.25">
      <c r="I14" s="4"/>
      <c r="J14" s="4"/>
      <c r="K14" s="4"/>
      <c r="L14" s="4"/>
      <c r="N14" s="3"/>
    </row>
  </sheetData>
  <mergeCells count="1">
    <mergeCell ref="C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7D522-82A8-4A76-AE22-2CBB1884205B}">
  <dimension ref="B2:N14"/>
  <sheetViews>
    <sheetView workbookViewId="0">
      <selection activeCell="F6" sqref="F6"/>
    </sheetView>
  </sheetViews>
  <sheetFormatPr defaultRowHeight="15" x14ac:dyDescent="0.25"/>
  <cols>
    <col min="1" max="1" width="3.28515625" customWidth="1"/>
    <col min="2" max="2" width="28.5703125" bestFit="1" customWidth="1"/>
    <col min="3" max="3" width="19" bestFit="1" customWidth="1"/>
    <col min="4" max="5" width="17.42578125" bestFit="1" customWidth="1"/>
    <col min="6" max="6" width="17.28515625" bestFit="1" customWidth="1"/>
    <col min="7" max="7" width="7.7109375" bestFit="1" customWidth="1"/>
    <col min="8" max="8" width="1.28515625" customWidth="1"/>
    <col min="9" max="9" width="18.28515625" bestFit="1" customWidth="1"/>
    <col min="10" max="11" width="18" bestFit="1" customWidth="1"/>
    <col min="12" max="12" width="17.28515625" bestFit="1" customWidth="1"/>
    <col min="13" max="13" width="2.28515625" customWidth="1"/>
    <col min="14" max="14" width="18.28515625" bestFit="1" customWidth="1"/>
    <col min="15" max="17" width="17.28515625" bestFit="1" customWidth="1"/>
    <col min="18" max="18" width="1.7109375" customWidth="1"/>
    <col min="19" max="19" width="18.28515625" bestFit="1" customWidth="1"/>
    <col min="20" max="22" width="17.28515625" bestFit="1" customWidth="1"/>
    <col min="23" max="23" width="1" customWidth="1"/>
    <col min="24" max="24" width="18.28515625" bestFit="1" customWidth="1"/>
    <col min="25" max="27" width="17.28515625" bestFit="1" customWidth="1"/>
  </cols>
  <sheetData>
    <row r="2" spans="2:14" x14ac:dyDescent="0.25">
      <c r="C2" s="10" t="s">
        <v>4</v>
      </c>
      <c r="D2" s="11"/>
      <c r="E2" s="11"/>
      <c r="F2" s="11"/>
      <c r="G2" s="12"/>
    </row>
    <row r="3" spans="2:14" x14ac:dyDescent="0.25">
      <c r="B3" s="1"/>
      <c r="C3" s="7" t="s">
        <v>0</v>
      </c>
      <c r="D3" s="7" t="s">
        <v>1</v>
      </c>
      <c r="E3" s="7" t="s">
        <v>2</v>
      </c>
      <c r="F3" s="7" t="s">
        <v>3</v>
      </c>
      <c r="G3" s="7" t="s">
        <v>7</v>
      </c>
      <c r="N3" s="4"/>
    </row>
    <row r="4" spans="2:14" x14ac:dyDescent="0.25">
      <c r="B4" t="s">
        <v>5</v>
      </c>
      <c r="C4" s="2">
        <v>69223564222.559998</v>
      </c>
      <c r="D4" s="2">
        <v>10949210848.400002</v>
      </c>
      <c r="E4" s="2">
        <v>9102401999.6800003</v>
      </c>
      <c r="F4" s="2">
        <v>1846808848.7199996</v>
      </c>
      <c r="G4" s="8">
        <v>110</v>
      </c>
      <c r="H4" s="6"/>
      <c r="N4" s="4"/>
    </row>
    <row r="5" spans="2:14" x14ac:dyDescent="0.25">
      <c r="B5" t="s">
        <v>6</v>
      </c>
      <c r="C5" s="2">
        <v>35320009870.87999</v>
      </c>
      <c r="D5" s="2">
        <v>4052518717.0500002</v>
      </c>
      <c r="E5" s="2">
        <v>3158713818.1700001</v>
      </c>
      <c r="F5" s="2">
        <v>893804898.87999988</v>
      </c>
      <c r="G5" s="8">
        <v>102</v>
      </c>
      <c r="H5" s="6"/>
      <c r="N5" s="4"/>
    </row>
    <row r="6" spans="2:14" ht="15.75" thickBot="1" x14ac:dyDescent="0.3">
      <c r="C6" s="5">
        <f>SUM(C4:C5)</f>
        <v>104543574093.43999</v>
      </c>
      <c r="D6" s="5">
        <f t="shared" ref="D6:G6" si="0">SUM(D4:D5)</f>
        <v>15001729565.450001</v>
      </c>
      <c r="E6" s="5">
        <f t="shared" si="0"/>
        <v>12261115817.85</v>
      </c>
      <c r="F6" s="5">
        <f t="shared" si="0"/>
        <v>2740613747.5999994</v>
      </c>
      <c r="G6" s="9">
        <f t="shared" si="0"/>
        <v>212</v>
      </c>
      <c r="H6" s="6"/>
      <c r="N6" s="4"/>
    </row>
    <row r="7" spans="2:14" ht="15.75" thickTop="1" x14ac:dyDescent="0.25">
      <c r="H7" s="6"/>
      <c r="N7" s="4"/>
    </row>
    <row r="8" spans="2:14" x14ac:dyDescent="0.25">
      <c r="H8" s="6"/>
      <c r="N8" s="4"/>
    </row>
    <row r="9" spans="2:14" x14ac:dyDescent="0.25">
      <c r="H9" s="6"/>
      <c r="N9" s="4"/>
    </row>
    <row r="10" spans="2:14" x14ac:dyDescent="0.25">
      <c r="H10" s="6"/>
      <c r="N10" s="4"/>
    </row>
    <row r="11" spans="2:14" x14ac:dyDescent="0.25">
      <c r="H11" s="6"/>
      <c r="N11" s="4"/>
    </row>
    <row r="12" spans="2:14" x14ac:dyDescent="0.25">
      <c r="H12" s="6"/>
      <c r="N12" s="4"/>
    </row>
    <row r="13" spans="2:14" x14ac:dyDescent="0.25">
      <c r="H13" s="6"/>
      <c r="N13" s="4"/>
    </row>
    <row r="14" spans="2:14" x14ac:dyDescent="0.25">
      <c r="I14" s="4"/>
      <c r="J14" s="4"/>
      <c r="K14" s="4"/>
      <c r="L14" s="4"/>
      <c r="N14" s="3"/>
    </row>
  </sheetData>
  <mergeCells count="1">
    <mergeCell ref="C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CD19F-16BA-4691-A2BD-8CA5F70A3293}">
  <dimension ref="B2:N14"/>
  <sheetViews>
    <sheetView workbookViewId="0"/>
  </sheetViews>
  <sheetFormatPr defaultRowHeight="15" x14ac:dyDescent="0.25"/>
  <cols>
    <col min="1" max="1" width="3.28515625" customWidth="1"/>
    <col min="2" max="2" width="28.5703125" bestFit="1" customWidth="1"/>
    <col min="3" max="3" width="19" bestFit="1" customWidth="1"/>
    <col min="4" max="5" width="17.42578125" bestFit="1" customWidth="1"/>
    <col min="6" max="6" width="17.28515625" bestFit="1" customWidth="1"/>
    <col min="7" max="7" width="7.7109375" bestFit="1" customWidth="1"/>
    <col min="8" max="8" width="1.28515625" customWidth="1"/>
    <col min="9" max="9" width="18.28515625" bestFit="1" customWidth="1"/>
    <col min="10" max="11" width="18" bestFit="1" customWidth="1"/>
    <col min="12" max="12" width="17.28515625" bestFit="1" customWidth="1"/>
    <col min="13" max="13" width="2.28515625" customWidth="1"/>
    <col min="14" max="14" width="18.28515625" bestFit="1" customWidth="1"/>
    <col min="15" max="17" width="17.28515625" bestFit="1" customWidth="1"/>
    <col min="18" max="18" width="1.7109375" customWidth="1"/>
    <col min="19" max="19" width="18.28515625" bestFit="1" customWidth="1"/>
    <col min="20" max="22" width="17.28515625" bestFit="1" customWidth="1"/>
    <col min="23" max="23" width="1" customWidth="1"/>
    <col min="24" max="24" width="18.28515625" bestFit="1" customWidth="1"/>
    <col min="25" max="27" width="17.28515625" bestFit="1" customWidth="1"/>
  </cols>
  <sheetData>
    <row r="2" spans="2:14" x14ac:dyDescent="0.25">
      <c r="C2" s="10" t="s">
        <v>8</v>
      </c>
      <c r="D2" s="11"/>
      <c r="E2" s="11"/>
      <c r="F2" s="11"/>
      <c r="G2" s="12"/>
    </row>
    <row r="3" spans="2:14" x14ac:dyDescent="0.25">
      <c r="B3" s="1"/>
      <c r="C3" s="7" t="s">
        <v>0</v>
      </c>
      <c r="D3" s="7" t="s">
        <v>1</v>
      </c>
      <c r="E3" s="7" t="s">
        <v>2</v>
      </c>
      <c r="F3" s="7" t="s">
        <v>3</v>
      </c>
      <c r="G3" s="7" t="s">
        <v>7</v>
      </c>
      <c r="N3" s="4"/>
    </row>
    <row r="4" spans="2:14" x14ac:dyDescent="0.25">
      <c r="B4" t="s">
        <v>5</v>
      </c>
      <c r="C4" s="2">
        <v>53681048113.110008</v>
      </c>
      <c r="D4" s="2">
        <v>7141189937.8400021</v>
      </c>
      <c r="E4" s="2">
        <v>9194155115.9800034</v>
      </c>
      <c r="F4" s="2">
        <v>-2052965178.1399999</v>
      </c>
      <c r="G4" s="8">
        <v>116</v>
      </c>
      <c r="H4" s="6"/>
      <c r="N4" s="4"/>
    </row>
    <row r="5" spans="2:14" x14ac:dyDescent="0.25">
      <c r="B5" t="s">
        <v>6</v>
      </c>
      <c r="C5" s="2">
        <v>33252794521.140011</v>
      </c>
      <c r="D5" s="2">
        <v>4973711153.6800013</v>
      </c>
      <c r="E5" s="2">
        <v>3807559127.2000003</v>
      </c>
      <c r="F5" s="2">
        <v>1166152026.4799995</v>
      </c>
      <c r="G5" s="8">
        <v>100</v>
      </c>
      <c r="H5" s="6"/>
      <c r="N5" s="4"/>
    </row>
    <row r="6" spans="2:14" ht="15.75" thickBot="1" x14ac:dyDescent="0.3">
      <c r="C6" s="5">
        <f>SUM(C4:C5)</f>
        <v>86933842634.250015</v>
      </c>
      <c r="D6" s="5">
        <f t="shared" ref="D6:G6" si="0">SUM(D4:D5)</f>
        <v>12114901091.520004</v>
      </c>
      <c r="E6" s="5">
        <f t="shared" si="0"/>
        <v>13001714243.180004</v>
      </c>
      <c r="F6" s="5">
        <f t="shared" si="0"/>
        <v>-886813151.66000032</v>
      </c>
      <c r="G6" s="9">
        <f t="shared" si="0"/>
        <v>216</v>
      </c>
      <c r="H6" s="6"/>
      <c r="N6" s="4"/>
    </row>
    <row r="7" spans="2:14" ht="15.75" thickTop="1" x14ac:dyDescent="0.25">
      <c r="H7" s="6"/>
      <c r="N7" s="4"/>
    </row>
    <row r="8" spans="2:14" x14ac:dyDescent="0.25">
      <c r="H8" s="6"/>
      <c r="N8" s="4"/>
    </row>
    <row r="9" spans="2:14" x14ac:dyDescent="0.25">
      <c r="H9" s="6"/>
      <c r="N9" s="4"/>
    </row>
    <row r="10" spans="2:14" x14ac:dyDescent="0.25">
      <c r="H10" s="6"/>
      <c r="N10" s="4"/>
    </row>
    <row r="11" spans="2:14" x14ac:dyDescent="0.25">
      <c r="H11" s="6"/>
      <c r="N11" s="4"/>
    </row>
    <row r="12" spans="2:14" x14ac:dyDescent="0.25">
      <c r="H12" s="6"/>
      <c r="N12" s="4"/>
    </row>
    <row r="13" spans="2:14" x14ac:dyDescent="0.25">
      <c r="H13" s="6"/>
      <c r="N13" s="4"/>
    </row>
    <row r="14" spans="2:14" x14ac:dyDescent="0.25">
      <c r="I14" s="4"/>
      <c r="J14" s="4"/>
      <c r="K14" s="4"/>
      <c r="L14" s="4"/>
      <c r="N14" s="3"/>
    </row>
  </sheetData>
  <mergeCells count="1">
    <mergeCell ref="C2:G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7" ma:contentTypeDescription="Create a new document." ma:contentTypeScope="" ma:versionID="956693af0f642575311cd1d01e54100a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2faca7ca5b1e9f288d8f2d01038d76e3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8dba602-5a0b-4847-900c-da6502a193e9}" ma:internalName="TaxCatchAll" ma:showField="CatchAllData" ma:web="1b0ab29f-68ca-403e-a904-2e369ca8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a650923-fc08-4dd1-ab6e-74404096c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1DE94B-E7C6-4DA6-B068-8AD93E1A55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ab29f-68ca-403e-a904-2e369ca89591"/>
    <ds:schemaRef ds:uri="2b545649-968c-43bb-9458-2d8011529d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7F748F-A3A9-4022-A5BB-DA0FBF14B4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HedgeSummary_Dec2022</vt:lpstr>
      <vt:lpstr>HedgeSummary_June2022</vt:lpstr>
      <vt:lpstr>HedgeSummary_Dec2021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Sunette Mulder</dc:creator>
  <cp:lastModifiedBy>Sunette Mulder</cp:lastModifiedBy>
  <dcterms:created xsi:type="dcterms:W3CDTF">2022-09-07T08:47:12Z</dcterms:created>
  <dcterms:modified xsi:type="dcterms:W3CDTF">2023-02-24T11:01:40Z</dcterms:modified>
</cp:coreProperties>
</file>